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activeTab="0"/>
  </bookViews>
  <sheets>
    <sheet name="สถิติด้านคดี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<sst xmlns="http://schemas.openxmlformats.org/spreadsheetml/2006/main" count="49" uniqueCount="48">
  <si>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ผลการดำเนินงาน จำแนกตามประเภทคดี</t>
  </si>
  <si>
    <t>ที่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</si>
  <si>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</si>
  <si>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</si>
  <si>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</si>
  <si>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>4. ข่มขืนกระทำชำเรา</t>
  </si>
  <si>
    <t>7. คดียักยอกทรัพย์</t>
  </si>
  <si>
    <t>10. คดีละเมิดลิขสิทธิ์</t>
  </si>
  <si>
    <t xml:space="preserve">2. ฆ่าผู้อื่นโดยไม่เจตนา </t>
  </si>
  <si>
    <t>5. คดีชิงทรัพย์</t>
  </si>
  <si>
    <t>8. คดีความผิดต่อตำแหน่งหน้าที่</t>
  </si>
  <si>
    <t>11. คดีฉ้อโกง</t>
  </si>
  <si>
    <t>3. ประมาทเป็นเหตุให้ผู้อื่นถึงแก่ความตาย</t>
  </si>
  <si>
    <t>6. คดีลักทรัพย์</t>
  </si>
  <si>
    <t>9. คดีจราจร</t>
  </si>
  <si>
    <t>12. คดียาเสพติด</t>
  </si>
  <si>
    <t>คดี/ดป</t>
  </si>
  <si>
    <t>ฆ่าผู้อื่นโดยเจตนา</t>
  </si>
  <si>
    <t>ประมาทเป็นเหตุให้ผู้อื่นถึงแก่ความตาย</t>
  </si>
  <si>
    <t>คดีลักทรัพย์</t>
  </si>
  <si>
    <t>คดียักยอกทรัพย์</t>
  </si>
  <si>
    <t>คดีจราจร</t>
  </si>
  <si>
    <t>คดีละเมิดลิขสิทธิ์</t>
  </si>
  <si>
    <t>คดีฉ้อโกง</t>
  </si>
  <si>
    <t>คดียาเสพติด</t>
  </si>
  <si>
    <t>ต.ค. 2566</t>
  </si>
  <si>
    <t>พ.ย. 2566</t>
  </si>
  <si>
    <t>ธ.ค. 2566</t>
  </si>
  <si>
    <t>ม.ค. 2567</t>
  </si>
  <si>
    <t>ก.พ. 2567</t>
  </si>
  <si>
    <t>มี.ค. 2567</t>
  </si>
  <si>
    <t>เม.ย. 2567</t>
  </si>
  <si>
    <t>พ.ค. 2567</t>
  </si>
  <si>
    <t>มิ.ย. 2567</t>
  </si>
  <si>
    <t>ก.ค. 2567</t>
  </si>
  <si>
    <t>ส.ค. 2567</t>
  </si>
  <si>
    <t>ก.ย. 2567</t>
  </si>
  <si>
    <t>การพนัน</t>
  </si>
  <si>
    <t>13. การพนัน</t>
  </si>
  <si>
    <t>1. อื่น ๆ (ระบุ)</t>
  </si>
  <si>
    <t>ประจำปีงบประมาณ พ.ศ. 2567   สถานีตำรวจภูธรพระธาตุช่อแฮ</t>
  </si>
  <si>
    <t xml:space="preserve">ข้อมูลผลการดำเนินงานในเชิงสถิติด้านคดีอาญา 4 กลุ่ม ตามระบบ CRIMES </t>
  </si>
  <si>
    <t>ทำร้ายร่างกาย</t>
  </si>
  <si>
    <t>พ.ร.บ.ฟอกเงิน</t>
  </si>
  <si>
    <t>พ.ร.บ.ป่าไม้</t>
  </si>
  <si>
    <t>พ.ร.บ.คอมพิวเตอร์</t>
  </si>
  <si>
    <t>อื่น ๆ (อาวุธปืน)</t>
  </si>
  <si>
    <t>ข้อมูล ณ  31  มีนาคม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</si>
</sst>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name val="TH SarabunIT๙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b/>
      <sz val="16"/>
      <color theme="2"/>
      <name val="TH SarabunIT๙"/>
      <family val="2"/>
    </font>
    <font>
      <b/>
      <sz val="16"/>
      <color rgb="FFFF0000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16" borderId="10" xfId="0" applyNumberFormat="1" applyFont="1" applyFill="1" applyBorder="1" applyAlignment="1" quotePrefix="1">
      <alignment horizontal="center" vertical="center" wrapText="1"/>
    </xf>
    <xf numFmtId="49" fontId="43" fillId="0" borderId="10" xfId="0" applyNumberFormat="1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17" borderId="0" xfId="0" applyFont="1" applyFill="1" applyAlignment="1">
      <alignment horizontal="left"/>
    </xf>
    <xf numFmtId="0" fontId="43" fillId="17" borderId="0" xfId="0" applyFont="1" applyFill="1" applyAlignment="1">
      <alignment horizontal="left" vertical="center"/>
    </xf>
    <xf numFmtId="0" fontId="43" fillId="17" borderId="0" xfId="0" applyFont="1" applyFill="1" applyAlignment="1">
      <alignment/>
    </xf>
    <xf numFmtId="0" fontId="43" fillId="17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17" borderId="0" xfId="0" applyFont="1" applyFill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6" fillId="35" borderId="0" xfId="0" applyFont="1" applyFill="1" applyAlignment="1">
      <alignment horizontal="center"/>
    </xf>
    <xf numFmtId="0" fontId="43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43" fillId="17" borderId="0" xfId="0" applyFont="1" applyFill="1" applyAlignment="1">
      <alignment horizontal="left"/>
    </xf>
    <xf numFmtId="0" fontId="47" fillId="37" borderId="0" xfId="0" applyFont="1" applyFill="1" applyAlignment="1">
      <alignment horizontal="left" vertical="center"/>
    </xf>
    <xf numFmtId="0" fontId="48" fillId="13" borderId="11" xfId="0" applyFont="1" applyFill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3">
      <selection activeCell="A21" sqref="A21"/>
    </sheetView>
  </sheetViews>
  <sheetFormatPr defaultColWidth="14.421875" defaultRowHeight="15"/>
  <cols>
    <col min="1" max="1" width="7.8515625" style="2" customWidth="1"/>
    <col min="2" max="2" width="30.57421875" style="2" customWidth="1"/>
    <col min="3" max="3" width="7.140625" style="2" customWidth="1"/>
    <col min="4" max="4" width="6.8515625" style="2" customWidth="1"/>
    <col min="5" max="5" width="6.28125" style="2" customWidth="1"/>
    <col min="6" max="6" width="6.421875" style="2" customWidth="1"/>
    <col min="7" max="10" width="7.140625" style="2" customWidth="1"/>
    <col min="11" max="11" width="8.140625" style="2" customWidth="1"/>
    <col min="12" max="14" width="7.140625" style="2" customWidth="1"/>
    <col min="15" max="15" width="7.140625" style="3" customWidth="1"/>
    <col min="16" max="16" width="8.8515625" style="2" customWidth="1"/>
    <col min="17" max="16384" width="14.421875" style="2" customWidth="1"/>
  </cols>
  <sheetData>
    <row r="1" spans="1:15" ht="24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4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s="4" customFormat="1" ht="54" customHeight="1">
      <c r="A4" s="6" t="s">
        <v>1</v>
      </c>
      <c r="B4" s="7" t="s">
        <v>16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  <c r="O4" s="9" t="s">
        <v>2</v>
      </c>
    </row>
    <row r="5" spans="1:15" ht="24">
      <c r="A5" s="10">
        <v>1</v>
      </c>
      <c r="B5" s="11" t="s">
        <v>17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4">
      <c r="A6" s="10">
        <v>2</v>
      </c>
      <c r="B6" s="11" t="s">
        <v>42</v>
      </c>
      <c r="C6" s="19"/>
      <c r="D6" s="19"/>
      <c r="E6" s="19"/>
      <c r="F6" s="19">
        <v>1</v>
      </c>
      <c r="G6" s="19"/>
      <c r="H6" s="19">
        <v>1</v>
      </c>
      <c r="I6" s="19"/>
      <c r="J6" s="19"/>
      <c r="K6" s="19"/>
      <c r="L6" s="19"/>
      <c r="M6" s="19"/>
      <c r="N6" s="19"/>
      <c r="O6" s="19">
        <f>SUM(C6:N6)</f>
        <v>2</v>
      </c>
    </row>
    <row r="7" spans="1:15" ht="24">
      <c r="A7" s="10">
        <v>3</v>
      </c>
      <c r="B7" s="12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24">
      <c r="A8" s="10">
        <v>4</v>
      </c>
      <c r="B8" s="11" t="s">
        <v>43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f>SUM(C8:N8)</f>
        <v>0</v>
      </c>
    </row>
    <row r="9" spans="1:15" ht="24">
      <c r="A9" s="10">
        <v>5</v>
      </c>
      <c r="B9" s="11" t="s">
        <v>44</v>
      </c>
      <c r="C9" s="19"/>
      <c r="D9" s="19"/>
      <c r="E9" s="19"/>
      <c r="F9" s="19">
        <v>1</v>
      </c>
      <c r="G9" s="19"/>
      <c r="H9" s="19"/>
      <c r="I9" s="19"/>
      <c r="J9" s="19"/>
      <c r="K9" s="19"/>
      <c r="L9" s="19"/>
      <c r="M9" s="19"/>
      <c r="N9" s="19"/>
      <c r="O9" s="19">
        <f>SUM(C9:N9)</f>
        <v>1</v>
      </c>
    </row>
    <row r="10" spans="1:15" ht="24">
      <c r="A10" s="10">
        <v>6</v>
      </c>
      <c r="B10" s="11" t="s">
        <v>19</v>
      </c>
      <c r="C10" s="19"/>
      <c r="D10" s="19"/>
      <c r="E10" s="19"/>
      <c r="F10" s="19">
        <v>1</v>
      </c>
      <c r="G10" s="19"/>
      <c r="H10" s="19"/>
      <c r="I10" s="19"/>
      <c r="J10" s="19"/>
      <c r="K10" s="19"/>
      <c r="L10" s="19"/>
      <c r="M10" s="19"/>
      <c r="N10" s="19"/>
      <c r="O10" s="19">
        <f>SUM(C10:N10)</f>
        <v>1</v>
      </c>
    </row>
    <row r="11" spans="1:15" ht="24">
      <c r="A11" s="10">
        <v>7</v>
      </c>
      <c r="B11" s="1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4">
      <c r="A12" s="10">
        <v>8</v>
      </c>
      <c r="B12" s="11" t="s">
        <v>45</v>
      </c>
      <c r="C12" s="19"/>
      <c r="D12" s="19"/>
      <c r="E12" s="19"/>
      <c r="F12" s="19">
        <v>4</v>
      </c>
      <c r="G12" s="19"/>
      <c r="H12" s="19"/>
      <c r="I12" s="19"/>
      <c r="J12" s="19"/>
      <c r="K12" s="19"/>
      <c r="L12" s="19"/>
      <c r="M12" s="19"/>
      <c r="N12" s="19"/>
      <c r="O12" s="19">
        <f>SUM(C12:N12)</f>
        <v>4</v>
      </c>
    </row>
    <row r="13" spans="1:15" ht="24">
      <c r="A13" s="10">
        <v>9</v>
      </c>
      <c r="B13" s="11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4">
      <c r="A14" s="10">
        <v>10</v>
      </c>
      <c r="B14" s="11" t="s">
        <v>22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24">
      <c r="A15" s="10">
        <v>11</v>
      </c>
      <c r="B15" s="11" t="s">
        <v>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>
        <f>SUM(C15:N15)</f>
        <v>0</v>
      </c>
    </row>
    <row r="16" spans="1:15" ht="24">
      <c r="A16" s="10">
        <v>12</v>
      </c>
      <c r="B16" s="11" t="s">
        <v>24</v>
      </c>
      <c r="C16" s="19">
        <v>10</v>
      </c>
      <c r="D16" s="19">
        <v>12</v>
      </c>
      <c r="E16" s="19">
        <v>8</v>
      </c>
      <c r="F16" s="19">
        <v>12</v>
      </c>
      <c r="G16" s="19">
        <v>7</v>
      </c>
      <c r="H16" s="19">
        <v>4</v>
      </c>
      <c r="I16" s="19"/>
      <c r="J16" s="19"/>
      <c r="K16" s="19"/>
      <c r="L16" s="19"/>
      <c r="M16" s="19"/>
      <c r="N16" s="19"/>
      <c r="O16" s="19">
        <f>SUM(C16:N16)</f>
        <v>53</v>
      </c>
    </row>
    <row r="17" spans="1:15" ht="24">
      <c r="A17" s="10">
        <v>13</v>
      </c>
      <c r="B17" s="11" t="s">
        <v>37</v>
      </c>
      <c r="C17" s="19">
        <v>55</v>
      </c>
      <c r="D17" s="19">
        <v>5</v>
      </c>
      <c r="E17" s="19">
        <v>1</v>
      </c>
      <c r="F17" s="19">
        <v>5</v>
      </c>
      <c r="G17" s="19">
        <v>10</v>
      </c>
      <c r="H17" s="19">
        <v>8</v>
      </c>
      <c r="I17" s="19"/>
      <c r="J17" s="19"/>
      <c r="K17" s="19"/>
      <c r="L17" s="19"/>
      <c r="M17" s="19"/>
      <c r="N17" s="19"/>
      <c r="O17" s="19">
        <f>SUM(C17:N17)</f>
        <v>84</v>
      </c>
    </row>
    <row r="18" spans="1:15" ht="24">
      <c r="A18" s="10">
        <v>14</v>
      </c>
      <c r="B18" s="11" t="s">
        <v>46</v>
      </c>
      <c r="C18" s="19"/>
      <c r="D18" s="19"/>
      <c r="E18" s="19">
        <v>1</v>
      </c>
      <c r="F18" s="19"/>
      <c r="G18" s="19"/>
      <c r="H18" s="19">
        <v>2</v>
      </c>
      <c r="I18" s="19"/>
      <c r="J18" s="19"/>
      <c r="K18" s="19"/>
      <c r="L18" s="19"/>
      <c r="M18" s="19"/>
      <c r="N18" s="19"/>
      <c r="O18" s="19">
        <f>SUM(C18:N18)</f>
        <v>3</v>
      </c>
    </row>
    <row r="19" spans="1:15" ht="24">
      <c r="A19" s="21"/>
      <c r="B19" s="22" t="s">
        <v>2</v>
      </c>
      <c r="C19" s="19">
        <f aca="true" t="shared" si="0" ref="C19:H19">SUM(C5:C18)</f>
        <v>65</v>
      </c>
      <c r="D19" s="19">
        <f t="shared" si="0"/>
        <v>17</v>
      </c>
      <c r="E19" s="19">
        <f t="shared" si="0"/>
        <v>10</v>
      </c>
      <c r="F19" s="19">
        <f t="shared" si="0"/>
        <v>24</v>
      </c>
      <c r="G19" s="19">
        <f t="shared" si="0"/>
        <v>17</v>
      </c>
      <c r="H19" s="19">
        <f t="shared" si="0"/>
        <v>15</v>
      </c>
      <c r="I19" s="19"/>
      <c r="J19" s="19"/>
      <c r="K19" s="19"/>
      <c r="L19" s="19"/>
      <c r="M19" s="19"/>
      <c r="N19" s="19"/>
      <c r="O19" s="19">
        <f>SUM(C19:N19)</f>
        <v>148</v>
      </c>
    </row>
    <row r="20" spans="1:15" ht="24">
      <c r="A20" s="29" t="s">
        <v>47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2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s="5" customFormat="1" ht="24">
      <c r="A22" s="28" t="s">
        <v>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5" customFormat="1" ht="24">
      <c r="A23" s="27" t="s">
        <v>4</v>
      </c>
      <c r="B23" s="27"/>
      <c r="C23" s="15"/>
      <c r="D23" s="15" t="s">
        <v>5</v>
      </c>
      <c r="E23" s="15"/>
      <c r="F23" s="15"/>
      <c r="G23" s="16" t="s">
        <v>6</v>
      </c>
      <c r="H23" s="16"/>
      <c r="I23" s="15"/>
      <c r="J23" s="15" t="s">
        <v>7</v>
      </c>
      <c r="K23" s="15"/>
      <c r="L23" s="15"/>
      <c r="M23" s="16" t="s">
        <v>39</v>
      </c>
      <c r="N23" s="17"/>
      <c r="O23" s="18"/>
    </row>
    <row r="24" spans="1:15" s="5" customFormat="1" ht="24">
      <c r="A24" s="17" t="s">
        <v>8</v>
      </c>
      <c r="B24" s="17"/>
      <c r="C24" s="17"/>
      <c r="D24" s="15" t="s">
        <v>9</v>
      </c>
      <c r="E24" s="15"/>
      <c r="F24" s="15"/>
      <c r="G24" s="16" t="s">
        <v>10</v>
      </c>
      <c r="H24" s="15"/>
      <c r="I24" s="15"/>
      <c r="J24" s="16" t="s">
        <v>11</v>
      </c>
      <c r="K24" s="15"/>
      <c r="L24" s="15"/>
      <c r="M24" s="15"/>
      <c r="N24" s="17"/>
      <c r="O24" s="18"/>
    </row>
    <row r="25" spans="1:15" s="5" customFormat="1" ht="24">
      <c r="A25" s="17" t="s">
        <v>12</v>
      </c>
      <c r="B25" s="17"/>
      <c r="C25" s="17"/>
      <c r="D25" s="15" t="s">
        <v>13</v>
      </c>
      <c r="E25" s="15"/>
      <c r="F25" s="15"/>
      <c r="G25" s="16" t="s">
        <v>14</v>
      </c>
      <c r="H25" s="16"/>
      <c r="I25" s="15"/>
      <c r="J25" s="16" t="s">
        <v>15</v>
      </c>
      <c r="K25" s="15"/>
      <c r="L25" s="15"/>
      <c r="M25" s="16" t="s">
        <v>38</v>
      </c>
      <c r="N25" s="20"/>
      <c r="O25" s="18"/>
    </row>
    <row r="26" spans="1:14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6">
    <mergeCell ref="A1:O1"/>
    <mergeCell ref="A2:O2"/>
    <mergeCell ref="A3:O3"/>
    <mergeCell ref="A23:B23"/>
    <mergeCell ref="A20:O20"/>
    <mergeCell ref="A22:O22"/>
  </mergeCells>
  <printOptions/>
  <pageMargins left="0.7086614173228347" right="0.7086614173228347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am Bird.</dc:creator>
  <cp:keywords/>
  <dc:description/>
  <cp:lastModifiedBy>Region 5 5</cp:lastModifiedBy>
  <cp:lastPrinted>2024-02-21T04:39:13Z</cp:lastPrinted>
  <dcterms:created xsi:type="dcterms:W3CDTF">2023-04-06T15:15:21Z</dcterms:created>
  <dcterms:modified xsi:type="dcterms:W3CDTF">2024-04-03T05:12:24Z</dcterms:modified>
  <cp:category/>
  <cp:version/>
  <cp:contentType/>
  <cp:contentStatus/>
</cp:coreProperties>
</file>